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1575" windowWidth="20730" windowHeight="11235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6"/>
  <c r="E14" i="11"/>
  <c r="E15" s="1"/>
  <c r="H17" i="16"/>
  <c r="P17"/>
  <c r="P14" i="13"/>
  <c r="S13" i="12"/>
  <c r="D13"/>
  <c r="D14" s="1"/>
  <c r="E13"/>
  <c r="F13"/>
  <c r="G13"/>
  <c r="H13"/>
  <c r="I13"/>
  <c r="J13"/>
  <c r="K13"/>
  <c r="L13"/>
  <c r="M13"/>
  <c r="P13"/>
  <c r="Q13"/>
  <c r="R13"/>
  <c r="O13"/>
  <c r="F14" i="11"/>
  <c r="G14"/>
  <c r="H14"/>
  <c r="I14"/>
  <c r="J14"/>
  <c r="K14"/>
  <c r="L14"/>
  <c r="M14"/>
  <c r="N14"/>
  <c r="O14"/>
  <c r="P14"/>
  <c r="Q14"/>
  <c r="R14"/>
  <c r="S14"/>
  <c r="K15" i="10"/>
  <c r="D15"/>
  <c r="E15"/>
  <c r="F15"/>
  <c r="G15"/>
  <c r="H15"/>
  <c r="I15"/>
  <c r="J15"/>
  <c r="L15"/>
  <c r="M15"/>
  <c r="N15"/>
  <c r="O15"/>
  <c r="P15"/>
  <c r="Q15"/>
  <c r="R15"/>
  <c r="S15"/>
  <c r="N14" i="13"/>
  <c r="D14"/>
  <c r="O14" i="12" l="1"/>
  <c r="P14"/>
  <c r="P15" i="11"/>
  <c r="N15"/>
  <c r="Q15"/>
  <c r="M15"/>
  <c r="D15"/>
  <c r="L15"/>
  <c r="R15"/>
  <c r="F15"/>
  <c r="K15"/>
  <c r="G15"/>
  <c r="K14" i="12"/>
  <c r="G14"/>
  <c r="S14"/>
  <c r="H14"/>
  <c r="L14"/>
  <c r="R14"/>
  <c r="M14"/>
  <c r="I14"/>
  <c r="J14"/>
  <c r="L14" i="13"/>
  <c r="D16" i="10"/>
  <c r="F14" i="12"/>
  <c r="J15" i="11"/>
</calcChain>
</file>

<file path=xl/sharedStrings.xml><?xml version="1.0" encoding="utf-8"?>
<sst xmlns="http://schemas.openxmlformats.org/spreadsheetml/2006/main" count="169" uniqueCount="46">
  <si>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</si>
  <si>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</si>
  <si>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</si>
  <si>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</si>
  <si>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</si>
  <si>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</si>
  <si>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</si>
  <si>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</si>
  <si>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</si>
  <si>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</si>
  <si>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</si>
  <si>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</si>
  <si>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</si>
  <si>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</si>
  <si>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</si>
  <si>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</si>
  <si>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</si>
  <si>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</si>
  <si>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</si>
  <si>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ортаңғы "Ботақан" топ</t>
  </si>
  <si>
    <t>"Ботақан"</t>
  </si>
  <si>
    <t>МДҰ атауы: МКҚК №8 "Қарлығаш" бөбекжай бақшасы</t>
  </si>
  <si>
    <t xml:space="preserve">кіші "Балдырған" тобы </t>
  </si>
  <si>
    <t>кіші "Гүлдер" топ</t>
  </si>
  <si>
    <t>ересек "Байтерек" топ</t>
  </si>
  <si>
    <t>ересек "Балапан" топ</t>
  </si>
  <si>
    <t>МАД"Көгершін"топ</t>
  </si>
  <si>
    <t>"Балдырған"</t>
  </si>
  <si>
    <t>Л.Абдраманова</t>
  </si>
  <si>
    <t>"Балақай"</t>
  </si>
  <si>
    <t>"Гулдер"</t>
  </si>
  <si>
    <t>Г.Махулбекова</t>
  </si>
  <si>
    <t>Қ.Досымбаева</t>
  </si>
  <si>
    <t>кіші "Балақай"топ</t>
  </si>
  <si>
    <t>ортаңғы"Күншуақ" топ</t>
  </si>
  <si>
    <t>Әдіскердің аты-жөні: Курбанбаева Дилбар Токтаскызы</t>
  </si>
  <si>
    <t>МАД "Көгершін"</t>
  </si>
  <si>
    <t>Г.Жұманова</t>
  </si>
  <si>
    <t>Қ.Қоданова</t>
  </si>
  <si>
    <t>Б.Қожағулова</t>
  </si>
  <si>
    <t>Ж.Сапаева</t>
  </si>
  <si>
    <t>"Күншуақ"</t>
  </si>
  <si>
    <t>Ф.Дүйсебаева</t>
  </si>
  <si>
    <t>"Байтерек"ересек</t>
  </si>
  <si>
    <t>"Балапан"ересек</t>
  </si>
  <si>
    <t>қорытынды 2022-2023ж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</si>
</sst>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6"/>
  <sheetViews>
    <sheetView topLeftCell="F7" workbookViewId="0">
      <selection activeCell="S9" sqref="S9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7" t="s">
        <v>13</v>
      </c>
      <c r="B2" s="27"/>
      <c r="C2" s="27"/>
      <c r="D2" s="2"/>
      <c r="E2" s="2"/>
      <c r="F2" s="2"/>
      <c r="G2" s="2"/>
      <c r="H2" s="2"/>
      <c r="I2" s="28" t="s">
        <v>21</v>
      </c>
      <c r="J2" s="28"/>
      <c r="K2" s="28"/>
      <c r="L2" s="28"/>
      <c r="M2" s="28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28" t="s">
        <v>35</v>
      </c>
      <c r="J4" s="28"/>
      <c r="K4" s="28"/>
      <c r="L4" s="28"/>
      <c r="M4" s="28"/>
      <c r="N4" s="28"/>
      <c r="O4" s="28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9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26.75" customHeight="1">
      <c r="A8" s="29"/>
      <c r="B8" s="23"/>
      <c r="C8" s="23"/>
      <c r="D8" s="23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34.5" customHeight="1">
      <c r="A9" s="7">
        <v>1</v>
      </c>
      <c r="B9" s="7" t="s">
        <v>27</v>
      </c>
      <c r="C9" s="7" t="s">
        <v>28</v>
      </c>
      <c r="D9" s="13">
        <v>16</v>
      </c>
      <c r="E9" s="20">
        <v>8</v>
      </c>
      <c r="F9" s="20">
        <v>6</v>
      </c>
      <c r="G9" s="20">
        <v>2</v>
      </c>
      <c r="H9" s="20">
        <v>9</v>
      </c>
      <c r="I9" s="20">
        <v>5</v>
      </c>
      <c r="J9" s="20">
        <v>2</v>
      </c>
      <c r="K9" s="20">
        <v>9</v>
      </c>
      <c r="L9" s="20">
        <v>5</v>
      </c>
      <c r="M9" s="20">
        <v>2</v>
      </c>
      <c r="N9" s="20">
        <v>9</v>
      </c>
      <c r="O9" s="20">
        <v>6</v>
      </c>
      <c r="P9" s="20">
        <v>1</v>
      </c>
      <c r="Q9" s="20">
        <v>8</v>
      </c>
      <c r="R9" s="20">
        <v>7</v>
      </c>
      <c r="S9" s="20">
        <v>1</v>
      </c>
    </row>
    <row r="10" spans="1:19" ht="30.75" customHeight="1">
      <c r="A10" s="7">
        <v>2</v>
      </c>
      <c r="B10" s="7" t="s">
        <v>30</v>
      </c>
      <c r="C10" s="7" t="s">
        <v>32</v>
      </c>
      <c r="D10" s="13">
        <v>16</v>
      </c>
      <c r="E10" s="20">
        <v>9</v>
      </c>
      <c r="F10" s="20">
        <v>6</v>
      </c>
      <c r="G10" s="20">
        <v>1</v>
      </c>
      <c r="H10" s="20">
        <v>9</v>
      </c>
      <c r="I10" s="20">
        <v>6</v>
      </c>
      <c r="J10" s="20">
        <v>1</v>
      </c>
      <c r="K10" s="20">
        <v>9</v>
      </c>
      <c r="L10" s="20">
        <v>6</v>
      </c>
      <c r="M10" s="20">
        <v>1</v>
      </c>
      <c r="N10" s="20">
        <v>8</v>
      </c>
      <c r="O10" s="20">
        <v>7</v>
      </c>
      <c r="P10" s="20">
        <v>1</v>
      </c>
      <c r="Q10" s="20">
        <v>8</v>
      </c>
      <c r="R10" s="20">
        <v>7</v>
      </c>
      <c r="S10" s="20">
        <v>1</v>
      </c>
    </row>
    <row r="11" spans="1:19" ht="25.5" customHeight="1">
      <c r="A11" s="5">
        <v>3</v>
      </c>
      <c r="B11" s="18" t="s">
        <v>29</v>
      </c>
      <c r="C11" s="18" t="s">
        <v>31</v>
      </c>
      <c r="D11" s="13">
        <v>20</v>
      </c>
      <c r="E11" s="13">
        <v>11</v>
      </c>
      <c r="F11" s="13">
        <v>7</v>
      </c>
      <c r="G11" s="13">
        <v>2</v>
      </c>
      <c r="H11" s="13">
        <v>10</v>
      </c>
      <c r="I11" s="13">
        <v>9</v>
      </c>
      <c r="J11" s="13">
        <v>1</v>
      </c>
      <c r="K11" s="13">
        <v>11</v>
      </c>
      <c r="L11" s="13">
        <v>8</v>
      </c>
      <c r="M11" s="13">
        <v>1</v>
      </c>
      <c r="N11" s="13">
        <v>11</v>
      </c>
      <c r="O11" s="13">
        <v>8</v>
      </c>
      <c r="P11" s="13">
        <v>1</v>
      </c>
      <c r="Q11" s="13">
        <v>10</v>
      </c>
      <c r="R11" s="13">
        <v>9</v>
      </c>
      <c r="S11" s="13">
        <v>1</v>
      </c>
    </row>
    <row r="12" spans="1:19" ht="15.7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24" t="s">
        <v>1</v>
      </c>
      <c r="B15" s="25"/>
      <c r="C15" s="26"/>
      <c r="D15" s="13">
        <f t="shared" ref="D15:S15" si="0">SUM(D9:D14)</f>
        <v>52</v>
      </c>
      <c r="E15" s="13">
        <f t="shared" si="0"/>
        <v>28</v>
      </c>
      <c r="F15" s="13">
        <f t="shared" si="0"/>
        <v>19</v>
      </c>
      <c r="G15" s="13">
        <f t="shared" si="0"/>
        <v>5</v>
      </c>
      <c r="H15" s="13">
        <f t="shared" si="0"/>
        <v>28</v>
      </c>
      <c r="I15" s="13">
        <f t="shared" si="0"/>
        <v>20</v>
      </c>
      <c r="J15" s="13">
        <f t="shared" si="0"/>
        <v>4</v>
      </c>
      <c r="K15" s="13">
        <f t="shared" si="0"/>
        <v>29</v>
      </c>
      <c r="L15" s="13">
        <f t="shared" si="0"/>
        <v>19</v>
      </c>
      <c r="M15" s="13">
        <f t="shared" si="0"/>
        <v>4</v>
      </c>
      <c r="N15" s="13">
        <f t="shared" si="0"/>
        <v>28</v>
      </c>
      <c r="O15" s="13">
        <f t="shared" si="0"/>
        <v>21</v>
      </c>
      <c r="P15" s="13">
        <f t="shared" si="0"/>
        <v>3</v>
      </c>
      <c r="Q15" s="13">
        <f t="shared" si="0"/>
        <v>26</v>
      </c>
      <c r="R15" s="13">
        <f t="shared" si="0"/>
        <v>23</v>
      </c>
      <c r="S15" s="13">
        <f t="shared" si="0"/>
        <v>3</v>
      </c>
    </row>
    <row r="16" spans="1:19" ht="17.25" customHeight="1">
      <c r="A16" s="21" t="s">
        <v>10</v>
      </c>
      <c r="B16" s="22"/>
      <c r="C16" s="22"/>
      <c r="D16" s="14">
        <f>D15*100/D15</f>
        <v>100</v>
      </c>
      <c r="E16" s="13">
        <v>42</v>
      </c>
      <c r="F16" s="13">
        <v>46</v>
      </c>
      <c r="G16" s="13">
        <v>12</v>
      </c>
      <c r="H16" s="13">
        <v>40</v>
      </c>
      <c r="I16" s="13">
        <v>38</v>
      </c>
      <c r="J16" s="13">
        <v>22</v>
      </c>
      <c r="K16" s="13">
        <v>42</v>
      </c>
      <c r="L16" s="13">
        <v>42</v>
      </c>
      <c r="M16" s="13">
        <v>16</v>
      </c>
      <c r="N16" s="13">
        <v>38</v>
      </c>
      <c r="O16" s="13">
        <v>48</v>
      </c>
      <c r="P16" s="13">
        <v>14</v>
      </c>
      <c r="Q16" s="13">
        <v>40</v>
      </c>
      <c r="R16" s="13">
        <v>44</v>
      </c>
      <c r="S16" s="13">
        <v>16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5"/>
  <sheetViews>
    <sheetView topLeftCell="E1" workbookViewId="0">
      <selection activeCell="M16" sqref="M16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27" t="s">
        <v>13</v>
      </c>
      <c r="B2" s="27"/>
      <c r="C2" s="27"/>
      <c r="D2" s="2"/>
      <c r="E2" s="2"/>
      <c r="F2" s="2"/>
      <c r="G2" s="2"/>
      <c r="H2" s="2"/>
      <c r="I2" s="28" t="s">
        <v>21</v>
      </c>
      <c r="J2" s="28"/>
      <c r="K2" s="28"/>
      <c r="L2" s="28"/>
      <c r="M2" s="28"/>
      <c r="N2" s="3"/>
      <c r="O2" s="3"/>
      <c r="P2" s="3"/>
      <c r="Q2" s="3"/>
      <c r="R2" s="3"/>
      <c r="S2" s="3"/>
    </row>
    <row r="3" spans="1:19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28" t="s">
        <v>35</v>
      </c>
      <c r="J4" s="28"/>
      <c r="K4" s="28"/>
      <c r="L4" s="28"/>
      <c r="M4" s="28"/>
      <c r="N4" s="28"/>
      <c r="O4" s="28"/>
      <c r="P4" s="3"/>
      <c r="Q4" s="3"/>
      <c r="R4" s="3"/>
      <c r="S4" s="3"/>
    </row>
    <row r="5" spans="1:19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9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15.5" customHeight="1">
      <c r="A8" s="29"/>
      <c r="B8" s="23"/>
      <c r="C8" s="23"/>
      <c r="D8" s="23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75">
      <c r="A9" s="7">
        <v>1</v>
      </c>
      <c r="B9" s="7" t="s">
        <v>20</v>
      </c>
      <c r="C9" s="7" t="s">
        <v>40</v>
      </c>
      <c r="D9" s="13">
        <v>20</v>
      </c>
      <c r="E9" s="13">
        <v>11</v>
      </c>
      <c r="F9" s="13">
        <v>8</v>
      </c>
      <c r="G9" s="13">
        <v>1</v>
      </c>
      <c r="H9" s="13">
        <v>10</v>
      </c>
      <c r="I9" s="13">
        <v>9</v>
      </c>
      <c r="J9" s="13">
        <v>1</v>
      </c>
      <c r="K9" s="13">
        <v>12</v>
      </c>
      <c r="L9" s="13">
        <v>7</v>
      </c>
      <c r="M9" s="13">
        <v>1</v>
      </c>
      <c r="N9" s="13">
        <v>11</v>
      </c>
      <c r="O9" s="13">
        <v>8</v>
      </c>
      <c r="P9" s="13">
        <v>1</v>
      </c>
      <c r="Q9" s="13">
        <v>10</v>
      </c>
      <c r="R9" s="13">
        <v>9</v>
      </c>
      <c r="S9" s="13">
        <v>1</v>
      </c>
    </row>
    <row r="10" spans="1:19" ht="15.75">
      <c r="A10" s="7">
        <v>2</v>
      </c>
      <c r="B10" s="7" t="s">
        <v>41</v>
      </c>
      <c r="C10" s="7" t="s">
        <v>42</v>
      </c>
      <c r="D10" s="13">
        <v>20</v>
      </c>
      <c r="E10" s="13">
        <v>12</v>
      </c>
      <c r="F10" s="13">
        <v>7</v>
      </c>
      <c r="G10" s="13">
        <v>1</v>
      </c>
      <c r="H10" s="13">
        <v>11</v>
      </c>
      <c r="I10" s="13">
        <v>8</v>
      </c>
      <c r="J10" s="13">
        <v>1</v>
      </c>
      <c r="K10" s="13">
        <v>12</v>
      </c>
      <c r="L10" s="13">
        <v>7</v>
      </c>
      <c r="M10" s="13">
        <v>1</v>
      </c>
      <c r="N10" s="13">
        <v>10</v>
      </c>
      <c r="O10" s="13">
        <v>9</v>
      </c>
      <c r="P10" s="13">
        <v>1</v>
      </c>
      <c r="Q10" s="13">
        <v>11</v>
      </c>
      <c r="R10" s="13">
        <v>8</v>
      </c>
      <c r="S10" s="13">
        <v>1</v>
      </c>
    </row>
    <row r="11" spans="1:19" ht="15.75">
      <c r="A11" s="7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24" t="s">
        <v>1</v>
      </c>
      <c r="B14" s="25"/>
      <c r="C14" s="26"/>
      <c r="D14" s="13">
        <v>40</v>
      </c>
      <c r="E14" s="13">
        <f t="shared" ref="E14:S14" si="0">SUM(E9:E13)</f>
        <v>23</v>
      </c>
      <c r="F14" s="13">
        <f t="shared" si="0"/>
        <v>15</v>
      </c>
      <c r="G14" s="13">
        <f t="shared" si="0"/>
        <v>2</v>
      </c>
      <c r="H14" s="13">
        <f t="shared" si="0"/>
        <v>21</v>
      </c>
      <c r="I14" s="13">
        <f t="shared" si="0"/>
        <v>17</v>
      </c>
      <c r="J14" s="13">
        <f t="shared" si="0"/>
        <v>2</v>
      </c>
      <c r="K14" s="13">
        <f t="shared" si="0"/>
        <v>24</v>
      </c>
      <c r="L14" s="13">
        <f t="shared" si="0"/>
        <v>14</v>
      </c>
      <c r="M14" s="13">
        <f t="shared" si="0"/>
        <v>2</v>
      </c>
      <c r="N14" s="13">
        <f t="shared" si="0"/>
        <v>21</v>
      </c>
      <c r="O14" s="13">
        <f t="shared" si="0"/>
        <v>17</v>
      </c>
      <c r="P14" s="13">
        <f t="shared" si="0"/>
        <v>2</v>
      </c>
      <c r="Q14" s="13">
        <f t="shared" si="0"/>
        <v>21</v>
      </c>
      <c r="R14" s="13">
        <f t="shared" si="0"/>
        <v>17</v>
      </c>
      <c r="S14" s="13">
        <f t="shared" si="0"/>
        <v>2</v>
      </c>
    </row>
    <row r="15" spans="1:19" ht="18.75" customHeight="1">
      <c r="A15" s="21" t="s">
        <v>10</v>
      </c>
      <c r="B15" s="22"/>
      <c r="C15" s="22"/>
      <c r="D15" s="16">
        <f>D14*100/D14</f>
        <v>100</v>
      </c>
      <c r="E15" s="15">
        <f>E14*100/D14</f>
        <v>57.5</v>
      </c>
      <c r="F15" s="15">
        <f>F14*100/D14</f>
        <v>37.5</v>
      </c>
      <c r="G15" s="15">
        <f>G14*100/D14</f>
        <v>5</v>
      </c>
      <c r="H15" s="15">
        <v>37</v>
      </c>
      <c r="I15" s="15">
        <v>48</v>
      </c>
      <c r="J15" s="15">
        <f>J14*100/D14</f>
        <v>5</v>
      </c>
      <c r="K15" s="15">
        <f>K14*100/D14</f>
        <v>60</v>
      </c>
      <c r="L15" s="15">
        <f>L14*100/D14</f>
        <v>35</v>
      </c>
      <c r="M15" s="15">
        <f>M14*100/D14</f>
        <v>5</v>
      </c>
      <c r="N15" s="15">
        <f>N14*100/D14</f>
        <v>52.5</v>
      </c>
      <c r="O15" s="15">
        <v>47</v>
      </c>
      <c r="P15" s="15">
        <f>P14*100/D14</f>
        <v>5</v>
      </c>
      <c r="Q15" s="15">
        <f>Q14*100/D14</f>
        <v>52.5</v>
      </c>
      <c r="R15" s="15">
        <f>R14*100/D14</f>
        <v>42.5</v>
      </c>
      <c r="S15" s="15">
        <v>5</v>
      </c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4"/>
  <sheetViews>
    <sheetView topLeftCell="E1" workbookViewId="0">
      <selection activeCell="R10" sqref="R10"/>
    </sheetView>
  </sheetViews>
  <sheetFormatPr defaultRowHeight="15"/>
  <cols>
    <col min="1" max="1" width="3.85546875" customWidth="1"/>
    <col min="2" max="2" width="19.425781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27" t="s">
        <v>13</v>
      </c>
      <c r="B2" s="27"/>
      <c r="C2" s="27"/>
      <c r="D2" s="2"/>
      <c r="E2" s="2"/>
      <c r="F2" s="2"/>
      <c r="G2" s="2"/>
      <c r="H2" s="2"/>
      <c r="I2" s="28" t="s">
        <v>21</v>
      </c>
      <c r="J2" s="28"/>
      <c r="K2" s="28"/>
      <c r="L2" s="28"/>
      <c r="M2" s="28"/>
      <c r="N2" s="3"/>
      <c r="O2" s="3"/>
      <c r="P2" s="3"/>
      <c r="Q2" s="3"/>
      <c r="R2" s="3"/>
      <c r="S2" s="3"/>
    </row>
    <row r="3" spans="1:19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28" t="s">
        <v>35</v>
      </c>
      <c r="J4" s="28"/>
      <c r="K4" s="28"/>
      <c r="L4" s="28"/>
      <c r="M4" s="28"/>
      <c r="N4" s="28"/>
      <c r="O4" s="28"/>
      <c r="P4" s="3"/>
      <c r="Q4" s="3"/>
      <c r="R4" s="3"/>
      <c r="S4" s="3"/>
    </row>
    <row r="5" spans="1:19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9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14.75" customHeight="1">
      <c r="A8" s="29"/>
      <c r="B8" s="23"/>
      <c r="C8" s="23"/>
      <c r="D8" s="23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75">
      <c r="A9" s="7">
        <v>1</v>
      </c>
      <c r="B9" s="7" t="s">
        <v>43</v>
      </c>
      <c r="C9" s="7" t="s">
        <v>38</v>
      </c>
      <c r="D9" s="13">
        <v>20</v>
      </c>
      <c r="E9" s="13">
        <v>11</v>
      </c>
      <c r="F9" s="13">
        <v>8</v>
      </c>
      <c r="G9" s="13">
        <v>1</v>
      </c>
      <c r="H9" s="13">
        <v>10</v>
      </c>
      <c r="I9" s="13">
        <v>9</v>
      </c>
      <c r="J9" s="13">
        <v>1</v>
      </c>
      <c r="K9" s="13">
        <v>11</v>
      </c>
      <c r="L9" s="13">
        <v>8</v>
      </c>
      <c r="M9" s="13">
        <v>1</v>
      </c>
      <c r="N9" s="13">
        <v>13</v>
      </c>
      <c r="O9" s="13">
        <v>6</v>
      </c>
      <c r="P9" s="13">
        <v>1</v>
      </c>
      <c r="Q9" s="13">
        <v>12</v>
      </c>
      <c r="R9" s="13">
        <v>7</v>
      </c>
      <c r="S9" s="13">
        <v>1</v>
      </c>
    </row>
    <row r="10" spans="1:19" ht="15.75">
      <c r="A10" s="7">
        <v>2</v>
      </c>
      <c r="B10" s="7" t="s">
        <v>44</v>
      </c>
      <c r="C10" s="7" t="s">
        <v>39</v>
      </c>
      <c r="D10" s="13">
        <v>20</v>
      </c>
      <c r="E10" s="13">
        <v>12</v>
      </c>
      <c r="F10" s="13">
        <v>7</v>
      </c>
      <c r="G10" s="13">
        <v>1</v>
      </c>
      <c r="H10" s="13">
        <v>11</v>
      </c>
      <c r="I10" s="13">
        <v>8</v>
      </c>
      <c r="J10" s="13">
        <v>1</v>
      </c>
      <c r="K10" s="13">
        <v>10</v>
      </c>
      <c r="L10" s="13">
        <v>8</v>
      </c>
      <c r="M10" s="13">
        <v>2</v>
      </c>
      <c r="N10" s="13">
        <v>10</v>
      </c>
      <c r="O10" s="13">
        <v>9</v>
      </c>
      <c r="P10" s="13">
        <v>1</v>
      </c>
      <c r="Q10" s="13">
        <v>11</v>
      </c>
      <c r="R10" s="13">
        <v>8</v>
      </c>
      <c r="S10" s="13">
        <v>1</v>
      </c>
    </row>
    <row r="11" spans="1:19" ht="15.75">
      <c r="A11" s="7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24" t="s">
        <v>1</v>
      </c>
      <c r="B13" s="25"/>
      <c r="C13" s="26"/>
      <c r="D13" s="13">
        <f t="shared" ref="D13:S13" si="0">SUM(D9:D12)</f>
        <v>40</v>
      </c>
      <c r="E13" s="13">
        <f t="shared" si="0"/>
        <v>23</v>
      </c>
      <c r="F13" s="13">
        <f t="shared" si="0"/>
        <v>15</v>
      </c>
      <c r="G13" s="13">
        <f t="shared" si="0"/>
        <v>2</v>
      </c>
      <c r="H13" s="13">
        <f t="shared" si="0"/>
        <v>21</v>
      </c>
      <c r="I13" s="13">
        <f t="shared" si="0"/>
        <v>17</v>
      </c>
      <c r="J13" s="13">
        <f t="shared" si="0"/>
        <v>2</v>
      </c>
      <c r="K13" s="13">
        <f t="shared" si="0"/>
        <v>21</v>
      </c>
      <c r="L13" s="13">
        <f t="shared" si="0"/>
        <v>16</v>
      </c>
      <c r="M13" s="13">
        <f t="shared" si="0"/>
        <v>3</v>
      </c>
      <c r="N13" s="13">
        <v>17</v>
      </c>
      <c r="O13" s="13">
        <f t="shared" si="0"/>
        <v>15</v>
      </c>
      <c r="P13" s="13">
        <f t="shared" si="0"/>
        <v>2</v>
      </c>
      <c r="Q13" s="13">
        <f t="shared" si="0"/>
        <v>23</v>
      </c>
      <c r="R13" s="13">
        <f t="shared" si="0"/>
        <v>15</v>
      </c>
      <c r="S13" s="13">
        <f t="shared" si="0"/>
        <v>2</v>
      </c>
    </row>
    <row r="14" spans="1:19" ht="21.75" customHeight="1">
      <c r="A14" s="21" t="s">
        <v>10</v>
      </c>
      <c r="B14" s="22"/>
      <c r="C14" s="22"/>
      <c r="D14" s="16">
        <f>D13*100/D13</f>
        <v>100</v>
      </c>
      <c r="E14" s="15">
        <v>37</v>
      </c>
      <c r="F14" s="15">
        <f>F13*100/D13</f>
        <v>37.5</v>
      </c>
      <c r="G14" s="15">
        <f>G13*100/D13</f>
        <v>5</v>
      </c>
      <c r="H14" s="15">
        <f>H13*100/D13</f>
        <v>52.5</v>
      </c>
      <c r="I14" s="15">
        <f>I13*100/D13</f>
        <v>42.5</v>
      </c>
      <c r="J14" s="15">
        <f>J13*100/D13</f>
        <v>5</v>
      </c>
      <c r="K14" s="15">
        <f>K13*100/D13</f>
        <v>52.5</v>
      </c>
      <c r="L14" s="15">
        <f>L13*100/D13</f>
        <v>40</v>
      </c>
      <c r="M14" s="15">
        <f>M13*100/D13</f>
        <v>7.5</v>
      </c>
      <c r="N14" s="15">
        <v>42</v>
      </c>
      <c r="O14" s="15">
        <f>O13*100/D13</f>
        <v>37.5</v>
      </c>
      <c r="P14" s="15">
        <f>P13*100/D13</f>
        <v>5</v>
      </c>
      <c r="Q14" s="15">
        <v>42</v>
      </c>
      <c r="R14" s="15">
        <f>R13*100/D13</f>
        <v>37.5</v>
      </c>
      <c r="S14" s="15">
        <f>S13*100/D13</f>
        <v>5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4"/>
  <sheetViews>
    <sheetView topLeftCell="C7" workbookViewId="0">
      <selection activeCell="F17" sqref="F17"/>
    </sheetView>
  </sheetViews>
  <sheetFormatPr defaultRowHeight="15"/>
  <cols>
    <col min="2" max="2" width="13.5703125" customWidth="1"/>
    <col min="3" max="3" width="14.42578125" customWidth="1"/>
    <col min="4" max="4" width="7.42578125" customWidth="1"/>
    <col min="5" max="5" width="10.5703125" customWidth="1"/>
    <col min="6" max="6" width="9.7109375" customWidth="1"/>
    <col min="7" max="7" width="10.140625" customWidth="1"/>
    <col min="8" max="8" width="10" customWidth="1"/>
    <col min="10" max="10" width="10.140625" customWidth="1"/>
    <col min="11" max="11" width="11.85546875" customWidth="1"/>
    <col min="13" max="13" width="9" customWidth="1"/>
    <col min="14" max="16" width="9.85546875" customWidth="1"/>
    <col min="17" max="17" width="10.28515625" customWidth="1"/>
    <col min="18" max="18" width="11" customWidth="1"/>
    <col min="19" max="19" width="10" customWidth="1"/>
  </cols>
  <sheetData>
    <row r="2" spans="1:19" ht="15.75">
      <c r="A2" s="27" t="s">
        <v>13</v>
      </c>
      <c r="B2" s="27"/>
      <c r="C2" s="27"/>
      <c r="D2" s="2"/>
      <c r="E2" s="2"/>
      <c r="F2" s="2"/>
      <c r="G2" s="2"/>
      <c r="H2" s="2"/>
      <c r="I2" s="28" t="s">
        <v>21</v>
      </c>
      <c r="J2" s="28"/>
      <c r="K2" s="28"/>
      <c r="L2" s="28"/>
      <c r="M2" s="28"/>
      <c r="N2" s="3"/>
      <c r="O2" s="3"/>
      <c r="P2" s="3"/>
      <c r="Q2" s="3"/>
      <c r="R2" s="3"/>
      <c r="S2" s="3"/>
    </row>
    <row r="3" spans="1:19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28" t="s">
        <v>35</v>
      </c>
      <c r="J4" s="28"/>
      <c r="K4" s="28"/>
      <c r="L4" s="28"/>
      <c r="M4" s="28"/>
      <c r="N4" s="28"/>
      <c r="O4" s="28"/>
      <c r="P4" s="3"/>
      <c r="Q4" s="3"/>
      <c r="R4" s="3"/>
      <c r="S4" s="3"/>
    </row>
    <row r="5" spans="1:19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9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26.75" customHeight="1">
      <c r="A8" s="29"/>
      <c r="B8" s="23"/>
      <c r="C8" s="23"/>
      <c r="D8" s="23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75">
      <c r="A9" s="5">
        <v>1</v>
      </c>
      <c r="B9" s="19" t="s">
        <v>36</v>
      </c>
      <c r="C9" s="19" t="s">
        <v>37</v>
      </c>
      <c r="D9" s="5">
        <v>20</v>
      </c>
      <c r="E9" s="5">
        <v>12</v>
      </c>
      <c r="F9" s="5">
        <v>7</v>
      </c>
      <c r="G9" s="5">
        <v>1</v>
      </c>
      <c r="H9" s="17">
        <v>12</v>
      </c>
      <c r="I9" s="17">
        <v>7</v>
      </c>
      <c r="J9" s="17">
        <v>1</v>
      </c>
      <c r="K9" s="17">
        <v>9</v>
      </c>
      <c r="L9" s="17">
        <v>10</v>
      </c>
      <c r="M9" s="17">
        <v>1</v>
      </c>
      <c r="N9" s="17">
        <v>9</v>
      </c>
      <c r="O9" s="17">
        <v>10</v>
      </c>
      <c r="P9" s="17">
        <v>1</v>
      </c>
      <c r="Q9" s="17">
        <v>9</v>
      </c>
      <c r="R9" s="17">
        <v>10</v>
      </c>
      <c r="S9" s="17">
        <v>1</v>
      </c>
    </row>
    <row r="10" spans="1:19" ht="15.75">
      <c r="A10" s="5"/>
      <c r="B10" s="5"/>
      <c r="C10" s="5"/>
      <c r="D10" s="5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24" t="s">
        <v>1</v>
      </c>
      <c r="B13" s="25"/>
      <c r="C13" s="26"/>
      <c r="D13" s="5">
        <v>20</v>
      </c>
      <c r="E13" s="5">
        <v>12</v>
      </c>
      <c r="F13" s="5">
        <v>7</v>
      </c>
      <c r="G13" s="5">
        <v>1</v>
      </c>
      <c r="H13" s="5">
        <v>12</v>
      </c>
      <c r="I13" s="5">
        <v>7</v>
      </c>
      <c r="J13" s="5">
        <v>1</v>
      </c>
      <c r="K13" s="5">
        <v>9</v>
      </c>
      <c r="L13" s="5">
        <v>10</v>
      </c>
      <c r="M13" s="5">
        <v>1</v>
      </c>
      <c r="N13" s="5">
        <v>9</v>
      </c>
      <c r="O13" s="5">
        <v>10</v>
      </c>
      <c r="P13" s="5">
        <v>1</v>
      </c>
      <c r="Q13" s="5">
        <v>9</v>
      </c>
      <c r="R13" s="5">
        <v>10</v>
      </c>
      <c r="S13" s="5">
        <v>1</v>
      </c>
    </row>
    <row r="14" spans="1:19" ht="18.75" customHeight="1">
      <c r="A14" s="21" t="s">
        <v>10</v>
      </c>
      <c r="B14" s="22"/>
      <c r="C14" s="22"/>
      <c r="D14" s="12">
        <f>D13*100/D13</f>
        <v>100</v>
      </c>
      <c r="E14" s="5">
        <v>60</v>
      </c>
      <c r="F14" s="5">
        <v>35</v>
      </c>
      <c r="G14" s="5">
        <v>5</v>
      </c>
      <c r="H14" s="5">
        <v>60</v>
      </c>
      <c r="I14" s="5">
        <v>35</v>
      </c>
      <c r="J14" s="5">
        <v>5</v>
      </c>
      <c r="K14" s="5">
        <v>45</v>
      </c>
      <c r="L14" s="5">
        <f>L13*100/D13</f>
        <v>50</v>
      </c>
      <c r="M14" s="5">
        <v>5</v>
      </c>
      <c r="N14" s="5">
        <f>N13*100/D13</f>
        <v>45</v>
      </c>
      <c r="O14" s="5">
        <v>50</v>
      </c>
      <c r="P14" s="5">
        <f>P13*100/D13</f>
        <v>5</v>
      </c>
      <c r="Q14" s="5">
        <v>45</v>
      </c>
      <c r="R14" s="5">
        <v>50</v>
      </c>
      <c r="S14" s="5">
        <v>5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L2" sqref="L2"/>
    </sheetView>
  </sheetViews>
  <sheetFormatPr defaultRowHeight="15"/>
  <cols>
    <col min="1" max="1" width="18.140625" customWidth="1"/>
    <col min="2" max="2" width="7" customWidth="1"/>
    <col min="3" max="3" width="6.42578125" customWidth="1"/>
    <col min="4" max="4" width="6.85546875" customWidth="1"/>
    <col min="5" max="5" width="7.140625" customWidth="1"/>
    <col min="6" max="6" width="7.5703125" customWidth="1"/>
    <col min="7" max="7" width="7.140625" customWidth="1"/>
    <col min="8" max="8" width="5.85546875" customWidth="1"/>
    <col min="9" max="9" width="7.140625" customWidth="1"/>
    <col min="10" max="11" width="7" customWidth="1"/>
    <col min="12" max="12" width="6.5703125" customWidth="1"/>
    <col min="13" max="13" width="7" customWidth="1"/>
    <col min="14" max="15" width="7.140625" customWidth="1"/>
    <col min="16" max="16" width="6.7109375" customWidth="1"/>
    <col min="17" max="17" width="6.5703125" customWidth="1"/>
  </cols>
  <sheetData>
    <row r="1" spans="1:17">
      <c r="N1" s="30" t="s">
        <v>12</v>
      </c>
      <c r="O1" s="30"/>
    </row>
    <row r="2" spans="1:17" ht="15.75">
      <c r="A2" s="8" t="s">
        <v>13</v>
      </c>
      <c r="B2" s="8"/>
      <c r="C2" s="2"/>
      <c r="E2" s="2"/>
      <c r="F2" s="2"/>
      <c r="G2" s="28" t="s">
        <v>21</v>
      </c>
      <c r="H2" s="28"/>
      <c r="I2" s="28"/>
      <c r="J2" s="28"/>
      <c r="K2" s="28"/>
      <c r="L2" s="3" t="s">
        <v>45</v>
      </c>
      <c r="M2" s="3"/>
      <c r="N2" s="3"/>
      <c r="O2" s="3"/>
    </row>
    <row r="3" spans="1:17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9"/>
      <c r="E4" s="3"/>
      <c r="F4" s="3"/>
      <c r="G4" s="28" t="s">
        <v>35</v>
      </c>
      <c r="H4" s="28"/>
      <c r="I4" s="28"/>
      <c r="J4" s="28"/>
      <c r="K4" s="28"/>
      <c r="L4" s="28"/>
      <c r="M4" s="28"/>
      <c r="N4" s="3"/>
      <c r="O4" s="3"/>
      <c r="P4" s="3"/>
      <c r="Q4" s="3"/>
    </row>
    <row r="5" spans="1:17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1" t="s">
        <v>15</v>
      </c>
      <c r="B7" s="32" t="s">
        <v>14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</row>
    <row r="8" spans="1:17" ht="45.75">
      <c r="A8" s="33"/>
      <c r="B8" s="32"/>
      <c r="C8" s="34" t="s">
        <v>16</v>
      </c>
      <c r="D8" s="34" t="s">
        <v>17</v>
      </c>
      <c r="E8" s="34" t="s">
        <v>18</v>
      </c>
      <c r="F8" s="34" t="s">
        <v>16</v>
      </c>
      <c r="G8" s="34" t="s">
        <v>17</v>
      </c>
      <c r="H8" s="34" t="s">
        <v>18</v>
      </c>
      <c r="I8" s="34" t="s">
        <v>16</v>
      </c>
      <c r="J8" s="34" t="s">
        <v>17</v>
      </c>
      <c r="K8" s="34" t="s">
        <v>18</v>
      </c>
      <c r="L8" s="34" t="s">
        <v>16</v>
      </c>
      <c r="M8" s="34" t="s">
        <v>17</v>
      </c>
      <c r="N8" s="34" t="s">
        <v>18</v>
      </c>
      <c r="O8" s="34" t="s">
        <v>16</v>
      </c>
      <c r="P8" s="34" t="s">
        <v>17</v>
      </c>
      <c r="Q8" s="34" t="s">
        <v>18</v>
      </c>
    </row>
    <row r="9" spans="1:17">
      <c r="A9" s="35" t="s">
        <v>22</v>
      </c>
      <c r="B9" s="36">
        <v>16</v>
      </c>
      <c r="C9" s="36">
        <v>8</v>
      </c>
      <c r="D9" s="36">
        <v>6</v>
      </c>
      <c r="E9" s="36">
        <v>2</v>
      </c>
      <c r="F9" s="36">
        <v>10</v>
      </c>
      <c r="G9" s="36">
        <v>5</v>
      </c>
      <c r="H9" s="36">
        <v>2</v>
      </c>
      <c r="I9" s="36">
        <v>9</v>
      </c>
      <c r="J9" s="36">
        <v>5</v>
      </c>
      <c r="K9" s="36">
        <v>2</v>
      </c>
      <c r="L9" s="36">
        <v>9</v>
      </c>
      <c r="M9" s="36">
        <v>6</v>
      </c>
      <c r="N9" s="36">
        <v>1</v>
      </c>
      <c r="O9" s="36">
        <v>8</v>
      </c>
      <c r="P9" s="36">
        <v>7</v>
      </c>
      <c r="Q9" s="36">
        <v>1</v>
      </c>
    </row>
    <row r="10" spans="1:17">
      <c r="A10" s="35" t="s">
        <v>23</v>
      </c>
      <c r="B10" s="36">
        <v>16</v>
      </c>
      <c r="C10" s="36">
        <v>9</v>
      </c>
      <c r="D10" s="36">
        <v>6</v>
      </c>
      <c r="E10" s="36">
        <v>1</v>
      </c>
      <c r="F10" s="36">
        <v>11</v>
      </c>
      <c r="G10" s="36">
        <v>5</v>
      </c>
      <c r="H10" s="36">
        <v>2</v>
      </c>
      <c r="I10" s="36">
        <v>9</v>
      </c>
      <c r="J10" s="36">
        <v>6</v>
      </c>
      <c r="K10" s="36">
        <v>1</v>
      </c>
      <c r="L10" s="36">
        <v>8</v>
      </c>
      <c r="M10" s="36">
        <v>7</v>
      </c>
      <c r="N10" s="36">
        <v>1</v>
      </c>
      <c r="O10" s="36">
        <v>8</v>
      </c>
      <c r="P10" s="36">
        <v>7</v>
      </c>
      <c r="Q10" s="36">
        <v>1</v>
      </c>
    </row>
    <row r="11" spans="1:17">
      <c r="A11" s="35" t="s">
        <v>33</v>
      </c>
      <c r="B11" s="36">
        <v>20</v>
      </c>
      <c r="C11" s="37">
        <v>11</v>
      </c>
      <c r="D11" s="37">
        <v>7</v>
      </c>
      <c r="E11" s="37">
        <v>2</v>
      </c>
      <c r="F11" s="37">
        <v>10</v>
      </c>
      <c r="G11" s="37">
        <v>9</v>
      </c>
      <c r="H11" s="37">
        <v>1</v>
      </c>
      <c r="I11" s="37">
        <v>11</v>
      </c>
      <c r="J11" s="37">
        <v>8</v>
      </c>
      <c r="K11" s="37">
        <v>1</v>
      </c>
      <c r="L11" s="37">
        <v>11</v>
      </c>
      <c r="M11" s="37">
        <v>8</v>
      </c>
      <c r="N11" s="37">
        <v>1</v>
      </c>
      <c r="O11" s="37">
        <v>10</v>
      </c>
      <c r="P11" s="37">
        <v>9</v>
      </c>
      <c r="Q11" s="37">
        <v>1</v>
      </c>
    </row>
    <row r="12" spans="1:17">
      <c r="A12" s="35" t="s">
        <v>34</v>
      </c>
      <c r="B12" s="36">
        <v>20</v>
      </c>
      <c r="C12" s="37">
        <v>12</v>
      </c>
      <c r="D12" s="37">
        <v>7</v>
      </c>
      <c r="E12" s="37">
        <v>1</v>
      </c>
      <c r="F12" s="37">
        <v>11</v>
      </c>
      <c r="G12" s="37">
        <v>8</v>
      </c>
      <c r="H12" s="37">
        <v>1</v>
      </c>
      <c r="I12" s="37">
        <v>12</v>
      </c>
      <c r="J12" s="37">
        <v>7</v>
      </c>
      <c r="K12" s="37">
        <v>1</v>
      </c>
      <c r="L12" s="37">
        <v>10</v>
      </c>
      <c r="M12" s="37">
        <v>9</v>
      </c>
      <c r="N12" s="37">
        <v>1</v>
      </c>
      <c r="O12" s="37">
        <v>11</v>
      </c>
      <c r="P12" s="37">
        <v>8</v>
      </c>
      <c r="Q12" s="37">
        <v>1</v>
      </c>
    </row>
    <row r="13" spans="1:17">
      <c r="A13" s="35" t="s">
        <v>19</v>
      </c>
      <c r="B13" s="36">
        <v>20</v>
      </c>
      <c r="C13" s="37">
        <v>11</v>
      </c>
      <c r="D13" s="37">
        <v>8</v>
      </c>
      <c r="E13" s="37">
        <v>1</v>
      </c>
      <c r="F13" s="37">
        <v>10</v>
      </c>
      <c r="G13" s="37">
        <v>9</v>
      </c>
      <c r="H13" s="37">
        <v>1</v>
      </c>
      <c r="I13" s="37">
        <v>12</v>
      </c>
      <c r="J13" s="37">
        <v>7</v>
      </c>
      <c r="K13" s="37">
        <v>1</v>
      </c>
      <c r="L13" s="37">
        <v>11</v>
      </c>
      <c r="M13" s="37">
        <v>8</v>
      </c>
      <c r="N13" s="37">
        <v>1</v>
      </c>
      <c r="O13" s="37">
        <v>10</v>
      </c>
      <c r="P13" s="37">
        <v>9</v>
      </c>
      <c r="Q13" s="37">
        <v>1</v>
      </c>
    </row>
    <row r="14" spans="1:17">
      <c r="A14" s="35" t="s">
        <v>25</v>
      </c>
      <c r="B14" s="36">
        <v>20</v>
      </c>
      <c r="C14" s="37">
        <v>12</v>
      </c>
      <c r="D14" s="37">
        <v>7</v>
      </c>
      <c r="E14" s="37">
        <v>1</v>
      </c>
      <c r="F14" s="37">
        <v>11</v>
      </c>
      <c r="G14" s="37">
        <v>8</v>
      </c>
      <c r="H14" s="37">
        <v>1</v>
      </c>
      <c r="I14" s="37">
        <v>10</v>
      </c>
      <c r="J14" s="37">
        <v>8</v>
      </c>
      <c r="K14" s="37">
        <v>2</v>
      </c>
      <c r="L14" s="37">
        <v>10</v>
      </c>
      <c r="M14" s="37">
        <v>9</v>
      </c>
      <c r="N14" s="37">
        <v>1</v>
      </c>
      <c r="O14" s="37">
        <v>11</v>
      </c>
      <c r="P14" s="37">
        <v>8</v>
      </c>
      <c r="Q14" s="37">
        <v>1</v>
      </c>
    </row>
    <row r="15" spans="1:17">
      <c r="A15" s="35" t="s">
        <v>24</v>
      </c>
      <c r="B15" s="36">
        <v>20</v>
      </c>
      <c r="C15" s="37">
        <v>11</v>
      </c>
      <c r="D15" s="37">
        <v>8</v>
      </c>
      <c r="E15" s="37">
        <v>1</v>
      </c>
      <c r="F15" s="37">
        <v>10</v>
      </c>
      <c r="G15" s="37">
        <v>9</v>
      </c>
      <c r="H15" s="37">
        <v>1</v>
      </c>
      <c r="I15" s="37">
        <v>11</v>
      </c>
      <c r="J15" s="37">
        <v>8</v>
      </c>
      <c r="K15" s="37">
        <v>1</v>
      </c>
      <c r="L15" s="37">
        <v>11</v>
      </c>
      <c r="M15" s="37">
        <v>8</v>
      </c>
      <c r="N15" s="37">
        <v>1</v>
      </c>
      <c r="O15" s="37">
        <v>10</v>
      </c>
      <c r="P15" s="37">
        <v>9</v>
      </c>
      <c r="Q15" s="37">
        <v>1</v>
      </c>
    </row>
    <row r="16" spans="1:17">
      <c r="A16" s="35" t="s">
        <v>26</v>
      </c>
      <c r="B16" s="36">
        <v>20</v>
      </c>
      <c r="C16" s="37">
        <v>12</v>
      </c>
      <c r="D16" s="37">
        <v>7</v>
      </c>
      <c r="E16" s="37">
        <v>1</v>
      </c>
      <c r="F16" s="37">
        <v>12</v>
      </c>
      <c r="G16" s="37">
        <v>7</v>
      </c>
      <c r="H16" s="37">
        <v>1</v>
      </c>
      <c r="I16" s="37">
        <v>11</v>
      </c>
      <c r="J16" s="37">
        <v>8</v>
      </c>
      <c r="K16" s="37">
        <v>1</v>
      </c>
      <c r="L16" s="37">
        <v>13</v>
      </c>
      <c r="M16" s="37">
        <v>6</v>
      </c>
      <c r="N16" s="37">
        <v>1</v>
      </c>
      <c r="O16" s="37">
        <v>12</v>
      </c>
      <c r="P16" s="37">
        <v>7</v>
      </c>
      <c r="Q16" s="37">
        <v>1</v>
      </c>
    </row>
    <row r="17" spans="1:17">
      <c r="A17" s="38" t="s">
        <v>1</v>
      </c>
      <c r="B17" s="38">
        <v>152</v>
      </c>
      <c r="C17" s="38">
        <v>86</v>
      </c>
      <c r="D17" s="36">
        <v>56</v>
      </c>
      <c r="E17" s="36">
        <v>10</v>
      </c>
      <c r="F17" s="36">
        <v>85</v>
      </c>
      <c r="G17" s="36">
        <v>60</v>
      </c>
      <c r="H17" s="36">
        <f>SUM(H9:H16)</f>
        <v>10</v>
      </c>
      <c r="I17" s="36">
        <v>85</v>
      </c>
      <c r="J17" s="36">
        <v>57</v>
      </c>
      <c r="K17" s="36">
        <v>10</v>
      </c>
      <c r="L17" s="36">
        <v>83</v>
      </c>
      <c r="M17" s="36">
        <v>61</v>
      </c>
      <c r="N17" s="36">
        <f>SUM(N9:N16)</f>
        <v>8</v>
      </c>
      <c r="O17" s="36">
        <v>80</v>
      </c>
      <c r="P17" s="36">
        <f>SUM(P9:P16)</f>
        <v>64</v>
      </c>
      <c r="Q17" s="36">
        <v>8</v>
      </c>
    </row>
    <row r="18" spans="1:17" ht="17.25" customHeight="1">
      <c r="A18" s="39" t="s">
        <v>11</v>
      </c>
      <c r="B18" s="40">
        <v>100</v>
      </c>
      <c r="C18" s="41">
        <v>86</v>
      </c>
      <c r="D18" s="42">
        <v>56</v>
      </c>
      <c r="E18" s="42">
        <v>10</v>
      </c>
      <c r="F18" s="42">
        <v>85</v>
      </c>
      <c r="G18" s="42">
        <v>60</v>
      </c>
      <c r="H18" s="42">
        <v>10</v>
      </c>
      <c r="I18" s="42">
        <v>85</v>
      </c>
      <c r="J18" s="42">
        <v>57</v>
      </c>
      <c r="K18" s="42">
        <v>10</v>
      </c>
      <c r="L18" s="42">
        <v>83</v>
      </c>
      <c r="M18" s="42">
        <v>61</v>
      </c>
      <c r="N18" s="42">
        <v>8</v>
      </c>
      <c r="O18" s="42">
        <v>80</v>
      </c>
      <c r="P18" s="42">
        <v>64</v>
      </c>
      <c r="Q18" s="42">
        <v>8</v>
      </c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2025-03-05T13:01:01Z</cp:lastPrinted>
  <dcterms:created xsi:type="dcterms:W3CDTF">2022-12-22T06:57:03Z</dcterms:created>
  <dcterms:modified xsi:type="dcterms:W3CDTF">2025-03-05T13:05:43Z</dcterms:modified>
</cp:coreProperties>
</file>